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1" sheetId="1" r:id="rId4"/>
  </sheets>
  <definedNames/>
  <calcPr/>
  <extLst>
    <ext uri="GoogleSheetsCustomDataVersion2">
      <go:sheetsCustomData xmlns:go="http://customooxmlschemas.google.com/" r:id="rId5" roundtripDataChecksum="RBy/VPbRDo+B2nyxHBKmb9OGdFO/VhWpmOZeV18mpVM="/>
    </ext>
  </extLst>
</workbook>
</file>

<file path=xl/sharedStrings.xml><?xml version="1.0" encoding="utf-8"?>
<sst xmlns="http://schemas.openxmlformats.org/spreadsheetml/2006/main" count="52" uniqueCount="50">
  <si>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</si>
  <si>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</si>
  <si>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</si>
  <si>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</si>
  <si>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</si>
  <si>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</si>
  <si>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</si>
  <si>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</si>
  <si>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</si>
  <si>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</si>
  <si>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</si>
  <si>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</si>
  <si>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</si>
  <si>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</si>
  <si>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</si>
  <si>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175-2011</t>
  </si>
  <si>
    <t xml:space="preserve">Каша вязкая молочная "Дружба" </t>
  </si>
  <si>
    <t>15-2011</t>
  </si>
  <si>
    <t xml:space="preserve">Сыр (порциями) </t>
  </si>
  <si>
    <t>14-2011</t>
  </si>
  <si>
    <t>Масло (порциями)</t>
  </si>
  <si>
    <t>гор.напиток</t>
  </si>
  <si>
    <t>377-2011</t>
  </si>
  <si>
    <t xml:space="preserve">Чай с лимоном </t>
  </si>
  <si>
    <t>хлеб</t>
  </si>
  <si>
    <t>Хлеб йодированный</t>
  </si>
  <si>
    <t>209-15</t>
  </si>
  <si>
    <t xml:space="preserve">Яйца вареные </t>
  </si>
  <si>
    <t>Итого</t>
  </si>
  <si>
    <t>Обед</t>
  </si>
  <si>
    <t>закуска</t>
  </si>
  <si>
    <t>45-15</t>
  </si>
  <si>
    <t>Салат из белокачанной капусты</t>
  </si>
  <si>
    <t>1 блюдо</t>
  </si>
  <si>
    <t>82-2011</t>
  </si>
  <si>
    <t xml:space="preserve">Борщ с капустой и картофелем </t>
  </si>
  <si>
    <t>2 блюдо</t>
  </si>
  <si>
    <t>297-2011</t>
  </si>
  <si>
    <t xml:space="preserve">Фрикадельки из филе ЦБ со сметанным соусом </t>
  </si>
  <si>
    <t>гарнир</t>
  </si>
  <si>
    <t>302-11</t>
  </si>
  <si>
    <t xml:space="preserve">Каша пшенная рассыпчатая </t>
  </si>
  <si>
    <t>напиток</t>
  </si>
  <si>
    <t>376-2011</t>
  </si>
  <si>
    <t xml:space="preserve">Чай с сахаром </t>
  </si>
  <si>
    <t>хлеб бел.</t>
  </si>
  <si>
    <t>хлеб черн.</t>
  </si>
  <si>
    <t>Хлеб Бородинский</t>
  </si>
  <si>
    <t>фрукты</t>
  </si>
  <si>
    <t>Яблоки (порциями)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</si>
</sst>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6">
    <font>
      <sz val="11.0"/>
      <color theme="1"/>
      <name val="Calibri"/>
      <scheme val="minor"/>
    </font>
    <font>
      <color theme="1"/>
      <name val="Calibri"/>
      <scheme val="minor"/>
    </font>
    <font>
      <sz val="11.0"/>
      <color theme="1"/>
      <name val="Calibri"/>
    </font>
    <font/>
    <font>
      <sz val="11.0"/>
      <color theme="1"/>
      <name val="Times New Roman"/>
    </font>
    <font>
      <sz val="10.0"/>
      <color theme="1"/>
      <name val="Times New Roman"/>
    </font>
  </fonts>
  <fills count="4">
    <fill>
      <patternFill patternType="none"/>
    </fill>
    <fill>
      <patternFill patternType="lightGray"/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</fills>
  <borders count="19">
    <border/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left style="thin">
        <color rgb="FF000000"/>
      </left>
      <right style="thin">
        <color rgb="FF000000"/>
      </righ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</border>
    <border>
      <left style="medium">
        <color rgb="FF000000"/>
      </left>
      <right style="medium">
        <color rgb="FF000000"/>
      </right>
      <bottom style="medium">
        <color rgb="FF000000"/>
      </bottom>
    </border>
    <border>
      <left style="medium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/>
      <right style="thin">
        <color rgb="FF000000"/>
      </right>
      <top/>
      <bottom style="medium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</border>
    <border>
      <left style="thin">
        <color rgb="FF000000"/>
      </left>
      <right style="medium">
        <color rgb="FF000000"/>
      </right>
      <top style="thin">
        <color rgb="FF000000"/>
      </top>
      <bottom style="medium">
        <color rgb="FF000000"/>
      </bottom>
    </border>
    <border>
      <left style="medium">
        <color rgb="FF000000"/>
      </left>
      <bottom style="medium">
        <color rgb="FF000000"/>
      </bottom>
    </border>
    <border>
      <left/>
      <right style="thin">
        <color rgb="FF000000"/>
      </right>
      <top style="thin">
        <color rgb="FF000000"/>
      </top>
      <bottom style="medium">
        <color rgb="FF000000"/>
      </bottom>
    </border>
  </borders>
  <cellStyleXfs count="1">
    <xf borderId="0" fillId="0" fontId="0" numFmtId="0" applyAlignment="1" applyFont="1"/>
  </cellStyleXfs>
  <cellXfs count="37">
    <xf borderId="0" fillId="0" fontId="0" numFmtId="0" xfId="0" applyAlignment="1" applyFont="1">
      <alignment readingOrder="0" shrinkToFit="0" vertical="bottom" wrapText="0"/>
    </xf>
    <xf borderId="0" fillId="0" fontId="1" numFmtId="0" xfId="0" applyFont="1"/>
    <xf borderId="1" fillId="2" fontId="2" numFmtId="0" xfId="0" applyAlignment="1" applyBorder="1" applyFill="1" applyFont="1">
      <alignment readingOrder="0"/>
    </xf>
    <xf borderId="2" fillId="0" fontId="3" numFmtId="0" xfId="0" applyBorder="1" applyFont="1"/>
    <xf borderId="3" fillId="0" fontId="3" numFmtId="0" xfId="0" applyBorder="1" applyFont="1"/>
    <xf borderId="4" fillId="2" fontId="2" numFmtId="49" xfId="0" applyBorder="1" applyFont="1" applyNumberFormat="1"/>
    <xf borderId="4" fillId="2" fontId="2" numFmtId="14" xfId="0" applyBorder="1" applyFont="1" applyNumberFormat="1"/>
    <xf borderId="5" fillId="0" fontId="2" numFmtId="0" xfId="0" applyBorder="1" applyFont="1"/>
    <xf borderId="6" fillId="0" fontId="2" numFmtId="0" xfId="0" applyAlignment="1" applyBorder="1" applyFont="1">
      <alignment horizontal="center"/>
    </xf>
    <xf borderId="7" fillId="0" fontId="2" numFmtId="0" xfId="0" applyAlignment="1" applyBorder="1" applyFont="1">
      <alignment horizontal="center"/>
    </xf>
    <xf borderId="8" fillId="0" fontId="2" numFmtId="0" xfId="0" applyAlignment="1" applyBorder="1" applyFont="1">
      <alignment horizontal="center"/>
    </xf>
    <xf borderId="9" fillId="0" fontId="2" numFmtId="0" xfId="0" applyAlignment="1" applyBorder="1" applyFont="1">
      <alignment horizontal="left" vertical="top"/>
    </xf>
    <xf borderId="10" fillId="0" fontId="4" numFmtId="0" xfId="0" applyAlignment="1" applyBorder="1" applyFont="1">
      <alignment horizontal="center" vertical="top"/>
    </xf>
    <xf borderId="11" fillId="2" fontId="5" numFmtId="0" xfId="0" applyAlignment="1" applyBorder="1" applyFont="1">
      <alignment horizontal="center" shrinkToFit="0" vertical="top" wrapText="1"/>
    </xf>
    <xf borderId="4" fillId="0" fontId="5" numFmtId="0" xfId="0" applyAlignment="1" applyBorder="1" applyFont="1">
      <alignment horizontal="center" shrinkToFit="0" vertical="top" wrapText="1"/>
    </xf>
    <xf borderId="10" fillId="2" fontId="5" numFmtId="2" xfId="0" applyAlignment="1" applyBorder="1" applyFont="1" applyNumberFormat="1">
      <alignment horizontal="center" shrinkToFit="0" vertical="top" wrapText="1"/>
    </xf>
    <xf borderId="4" fillId="0" fontId="5" numFmtId="1" xfId="0" applyAlignment="1" applyBorder="1" applyFont="1" applyNumberFormat="1">
      <alignment horizontal="center" shrinkToFit="0" vertical="top" wrapText="1"/>
    </xf>
    <xf borderId="9" fillId="0" fontId="2" numFmtId="0" xfId="0" applyBorder="1" applyFont="1"/>
    <xf borderId="4" fillId="2" fontId="4" numFmtId="0" xfId="0" applyAlignment="1" applyBorder="1" applyFont="1">
      <alignment horizontal="center" vertical="top"/>
    </xf>
    <xf borderId="5" fillId="2" fontId="5" numFmtId="0" xfId="0" applyAlignment="1" applyBorder="1" applyFont="1">
      <alignment horizontal="center" shrinkToFit="0" vertical="top" wrapText="1"/>
    </xf>
    <xf borderId="4" fillId="2" fontId="5" numFmtId="2" xfId="0" applyAlignment="1" applyBorder="1" applyFont="1" applyNumberFormat="1">
      <alignment horizontal="center" shrinkToFit="0" vertical="top" wrapText="1"/>
    </xf>
    <xf borderId="4" fillId="0" fontId="4" numFmtId="0" xfId="0" applyAlignment="1" applyBorder="1" applyFont="1">
      <alignment horizontal="center" vertical="top"/>
    </xf>
    <xf borderId="4" fillId="3" fontId="5" numFmtId="0" xfId="0" applyAlignment="1" applyBorder="1" applyFill="1" applyFont="1">
      <alignment horizontal="center" shrinkToFit="0" vertical="top" wrapText="1"/>
    </xf>
    <xf borderId="12" fillId="0" fontId="2" numFmtId="0" xfId="0" applyBorder="1" applyFont="1"/>
    <xf borderId="13" fillId="2" fontId="2" numFmtId="0" xfId="0" applyBorder="1" applyFont="1"/>
    <xf borderId="14" fillId="2" fontId="4" numFmtId="0" xfId="0" applyAlignment="1" applyBorder="1" applyFont="1">
      <alignment horizontal="right" shrinkToFit="0" vertical="center" wrapText="1"/>
    </xf>
    <xf borderId="15" fillId="2" fontId="4" numFmtId="0" xfId="0" applyAlignment="1" applyBorder="1" applyFont="1">
      <alignment horizontal="center" shrinkToFit="0" vertical="center" wrapText="1"/>
    </xf>
    <xf borderId="15" fillId="2" fontId="4" numFmtId="2" xfId="0" applyAlignment="1" applyBorder="1" applyFont="1" applyNumberFormat="1">
      <alignment horizontal="center" shrinkToFit="0" vertical="center" wrapText="1"/>
    </xf>
    <xf borderId="15" fillId="2" fontId="4" numFmtId="1" xfId="0" applyAlignment="1" applyBorder="1" applyFont="1" applyNumberFormat="1">
      <alignment horizontal="center" shrinkToFit="0" vertical="center" wrapText="1"/>
    </xf>
    <xf borderId="16" fillId="2" fontId="4" numFmtId="1" xfId="0" applyAlignment="1" applyBorder="1" applyFont="1" applyNumberFormat="1">
      <alignment horizontal="center" shrinkToFit="0" vertical="center" wrapText="1"/>
    </xf>
    <xf borderId="9" fillId="0" fontId="2" numFmtId="0" xfId="0" applyAlignment="1" applyBorder="1" applyFont="1">
      <alignment vertical="top"/>
    </xf>
    <xf borderId="5" fillId="2" fontId="5" numFmtId="16" xfId="0" applyAlignment="1" applyBorder="1" applyFont="1" applyNumberFormat="1">
      <alignment horizontal="center" shrinkToFit="0" vertical="top" wrapText="1"/>
    </xf>
    <xf borderId="4" fillId="2" fontId="5" numFmtId="0" xfId="0" applyAlignment="1" applyBorder="1" applyFont="1">
      <alignment horizontal="center" shrinkToFit="0" vertical="top" wrapText="1"/>
    </xf>
    <xf borderId="17" fillId="0" fontId="2" numFmtId="0" xfId="0" applyBorder="1" applyFont="1"/>
    <xf borderId="16" fillId="2" fontId="4" numFmtId="0" xfId="0" applyBorder="1" applyFont="1"/>
    <xf borderId="18" fillId="2" fontId="4" numFmtId="0" xfId="0" applyAlignment="1" applyBorder="1" applyFont="1">
      <alignment horizontal="right" shrinkToFit="0" vertical="center" wrapText="1"/>
    </xf>
    <xf borderId="0" fillId="0" fontId="2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tabColor rgb="FFFEF2CB"/>
    <pageSetUpPr/>
  </sheetPr>
  <sheetViews>
    <sheetView showGridLines="0" workbookViewId="0"/>
  </sheetViews>
  <sheetFormatPr customHeight="1" defaultColWidth="14.43" defaultRowHeight="15.0"/>
  <cols>
    <col customWidth="1" min="1" max="1" width="12.14"/>
    <col customWidth="1" min="2" max="2" width="11.57"/>
    <col customWidth="1" min="3" max="3" width="8.0"/>
    <col customWidth="1" min="4" max="4" width="41.57"/>
    <col customWidth="1" min="5" max="5" width="10.14"/>
    <col customWidth="1" min="6" max="6" width="8.71"/>
    <col customWidth="1" min="7" max="7" width="13.43"/>
    <col customWidth="1" min="8" max="8" width="7.71"/>
    <col customWidth="1" min="9" max="9" width="7.86"/>
    <col customWidth="1" min="10" max="10" width="10.43"/>
    <col customWidth="1" min="11" max="26" width="8.71"/>
  </cols>
  <sheetData>
    <row r="1">
      <c r="A1" s="1" t="s">
        <v>0</v>
      </c>
      <c r="B1" s="2">
        <v>87.0</v>
      </c>
      <c r="C1" s="3"/>
      <c r="D1" s="4"/>
      <c r="E1" s="1" t="s">
        <v>1</v>
      </c>
      <c r="F1" s="5"/>
      <c r="I1" s="1" t="s">
        <v>2</v>
      </c>
      <c r="J1" s="6">
        <v>46055.0</v>
      </c>
    </row>
    <row r="2" ht="7.5" customHeight="1"/>
    <row r="3">
      <c r="A3" s="7" t="s">
        <v>3</v>
      </c>
      <c r="B3" s="8" t="s">
        <v>4</v>
      </c>
      <c r="C3" s="9" t="s">
        <v>5</v>
      </c>
      <c r="D3" s="8" t="s">
        <v>6</v>
      </c>
      <c r="E3" s="10" t="s">
        <v>7</v>
      </c>
      <c r="F3" s="10" t="s">
        <v>8</v>
      </c>
      <c r="G3" s="10" t="s">
        <v>9</v>
      </c>
      <c r="H3" s="10" t="s">
        <v>10</v>
      </c>
      <c r="I3" s="10" t="s">
        <v>11</v>
      </c>
      <c r="J3" s="9" t="s">
        <v>12</v>
      </c>
    </row>
    <row r="4">
      <c r="A4" s="11" t="s">
        <v>13</v>
      </c>
      <c r="B4" s="12" t="s">
        <v>14</v>
      </c>
      <c r="C4" s="13" t="s">
        <v>15</v>
      </c>
      <c r="D4" s="14" t="s">
        <v>16</v>
      </c>
      <c r="E4" s="14">
        <v>150.0</v>
      </c>
      <c r="F4" s="15">
        <v>21.436363636363637</v>
      </c>
      <c r="G4" s="16">
        <v>197.21</v>
      </c>
      <c r="H4" s="16">
        <v>4.23</v>
      </c>
      <c r="I4" s="16">
        <v>7.1</v>
      </c>
      <c r="J4" s="16">
        <v>32.32</v>
      </c>
    </row>
    <row r="5">
      <c r="A5" s="17"/>
      <c r="B5" s="18"/>
      <c r="C5" s="19" t="s">
        <v>17</v>
      </c>
      <c r="D5" s="14" t="s">
        <v>18</v>
      </c>
      <c r="E5" s="14">
        <v>10.0</v>
      </c>
      <c r="F5" s="20">
        <v>15.13</v>
      </c>
      <c r="G5" s="16">
        <v>33.4</v>
      </c>
      <c r="H5" s="16">
        <v>2.68</v>
      </c>
      <c r="I5" s="16">
        <v>2.52</v>
      </c>
      <c r="J5" s="16">
        <v>0.0</v>
      </c>
    </row>
    <row r="6">
      <c r="A6" s="17"/>
      <c r="B6" s="18"/>
      <c r="C6" s="19" t="s">
        <v>19</v>
      </c>
      <c r="D6" s="14" t="s">
        <v>20</v>
      </c>
      <c r="E6" s="14">
        <v>5.0</v>
      </c>
      <c r="F6" s="20">
        <v>8.640000000000002</v>
      </c>
      <c r="G6" s="16">
        <v>33.1</v>
      </c>
      <c r="H6" s="16">
        <v>0.05</v>
      </c>
      <c r="I6" s="16">
        <v>3.63</v>
      </c>
      <c r="J6" s="16">
        <v>0.07</v>
      </c>
    </row>
    <row r="7">
      <c r="A7" s="17"/>
      <c r="B7" s="21" t="s">
        <v>21</v>
      </c>
      <c r="C7" s="19" t="s">
        <v>22</v>
      </c>
      <c r="D7" s="14" t="s">
        <v>23</v>
      </c>
      <c r="E7" s="14">
        <v>250.0</v>
      </c>
      <c r="F7" s="20">
        <v>4.252336448598131</v>
      </c>
      <c r="G7" s="16">
        <v>46.65277777777778</v>
      </c>
      <c r="H7" s="16">
        <v>0.1527777777777778</v>
      </c>
      <c r="I7" s="16">
        <v>0.027777777777777776</v>
      </c>
      <c r="J7" s="16">
        <v>11.819444444444445</v>
      </c>
    </row>
    <row r="8">
      <c r="A8" s="17"/>
      <c r="B8" s="21" t="s">
        <v>24</v>
      </c>
      <c r="C8" s="19"/>
      <c r="D8" s="22" t="s">
        <v>25</v>
      </c>
      <c r="E8" s="22">
        <v>50.0</v>
      </c>
      <c r="F8" s="20">
        <v>5.39</v>
      </c>
      <c r="G8" s="16">
        <v>120.0</v>
      </c>
      <c r="H8" s="16">
        <v>3.8444444444444446</v>
      </c>
      <c r="I8" s="16">
        <v>0.4</v>
      </c>
      <c r="J8" s="16">
        <v>25.544444444444444</v>
      </c>
    </row>
    <row r="9">
      <c r="A9" s="17"/>
      <c r="B9" s="21"/>
      <c r="C9" s="19" t="s">
        <v>26</v>
      </c>
      <c r="D9" s="14" t="s">
        <v>27</v>
      </c>
      <c r="E9" s="14">
        <v>40.0</v>
      </c>
      <c r="F9" s="20">
        <v>21.6</v>
      </c>
      <c r="G9" s="16">
        <v>62.8</v>
      </c>
      <c r="H9" s="16">
        <v>5.08</v>
      </c>
      <c r="I9" s="16">
        <v>4.6</v>
      </c>
      <c r="J9" s="16">
        <v>0.28</v>
      </c>
    </row>
    <row r="10">
      <c r="A10" s="23"/>
      <c r="B10" s="24"/>
      <c r="C10" s="19"/>
      <c r="D10" s="25" t="s">
        <v>28</v>
      </c>
      <c r="E10" s="26">
        <f t="shared" ref="E10:J10" si="1">SUM(E4:E9)</f>
        <v>505</v>
      </c>
      <c r="F10" s="27">
        <f t="shared" si="1"/>
        <v>76.44870008</v>
      </c>
      <c r="G10" s="28">
        <f t="shared" si="1"/>
        <v>493.1627778</v>
      </c>
      <c r="H10" s="28">
        <f t="shared" si="1"/>
        <v>16.03722222</v>
      </c>
      <c r="I10" s="28">
        <f t="shared" si="1"/>
        <v>18.27777778</v>
      </c>
      <c r="J10" s="29">
        <f t="shared" si="1"/>
        <v>70.03388889</v>
      </c>
    </row>
    <row r="11">
      <c r="A11" s="30" t="s">
        <v>29</v>
      </c>
      <c r="B11" s="21" t="s">
        <v>30</v>
      </c>
      <c r="C11" s="31" t="s">
        <v>31</v>
      </c>
      <c r="D11" s="14" t="s">
        <v>32</v>
      </c>
      <c r="E11" s="14">
        <v>60.0</v>
      </c>
      <c r="F11" s="32">
        <v>14.42</v>
      </c>
      <c r="G11" s="16">
        <v>52.92</v>
      </c>
      <c r="H11" s="16">
        <v>0.93</v>
      </c>
      <c r="I11" s="16">
        <v>3.05</v>
      </c>
      <c r="J11" s="16">
        <v>5.59</v>
      </c>
    </row>
    <row r="12">
      <c r="A12" s="30"/>
      <c r="B12" s="21" t="s">
        <v>33</v>
      </c>
      <c r="C12" s="19" t="s">
        <v>34</v>
      </c>
      <c r="D12" s="14" t="s">
        <v>35</v>
      </c>
      <c r="E12" s="14">
        <v>200.0</v>
      </c>
      <c r="F12" s="32">
        <v>12.07</v>
      </c>
      <c r="G12" s="16">
        <v>79.69</v>
      </c>
      <c r="H12" s="16">
        <v>1.33</v>
      </c>
      <c r="I12" s="16">
        <v>3.91</v>
      </c>
      <c r="J12" s="16">
        <v>10.64</v>
      </c>
    </row>
    <row r="13">
      <c r="A13" s="30"/>
      <c r="B13" s="21" t="s">
        <v>36</v>
      </c>
      <c r="C13" s="19" t="s">
        <v>37</v>
      </c>
      <c r="D13" s="14" t="s">
        <v>38</v>
      </c>
      <c r="E13" s="14">
        <v>90.0</v>
      </c>
      <c r="F13" s="32">
        <v>39.12</v>
      </c>
      <c r="G13" s="16">
        <v>180.3</v>
      </c>
      <c r="H13" s="16">
        <v>10.85</v>
      </c>
      <c r="I13" s="16">
        <v>11.88</v>
      </c>
      <c r="J13" s="16">
        <v>10.87</v>
      </c>
    </row>
    <row r="14">
      <c r="A14" s="30"/>
      <c r="B14" s="21" t="s">
        <v>39</v>
      </c>
      <c r="C14" s="19" t="s">
        <v>40</v>
      </c>
      <c r="D14" s="14" t="s">
        <v>41</v>
      </c>
      <c r="E14" s="14">
        <v>150.0</v>
      </c>
      <c r="F14" s="32">
        <v>15.36</v>
      </c>
      <c r="G14" s="16">
        <v>233.24</v>
      </c>
      <c r="H14" s="16">
        <v>6.61</v>
      </c>
      <c r="I14" s="16">
        <v>5.69</v>
      </c>
      <c r="J14" s="16">
        <v>38.0</v>
      </c>
    </row>
    <row r="15">
      <c r="A15" s="17"/>
      <c r="B15" s="21" t="s">
        <v>42</v>
      </c>
      <c r="C15" s="19" t="s">
        <v>43</v>
      </c>
      <c r="D15" s="32" t="s">
        <v>44</v>
      </c>
      <c r="E15" s="32">
        <v>250.0</v>
      </c>
      <c r="F15" s="32">
        <v>2.82</v>
      </c>
      <c r="G15" s="16">
        <v>45.96</v>
      </c>
      <c r="H15" s="16">
        <v>0.12</v>
      </c>
      <c r="I15" s="16">
        <v>0.03</v>
      </c>
      <c r="J15" s="16">
        <v>11.9</v>
      </c>
    </row>
    <row r="16">
      <c r="A16" s="17"/>
      <c r="B16" s="21" t="s">
        <v>45</v>
      </c>
      <c r="C16" s="19"/>
      <c r="D16" s="32" t="s">
        <v>25</v>
      </c>
      <c r="E16" s="32">
        <v>25.0</v>
      </c>
      <c r="F16" s="32">
        <v>2.24</v>
      </c>
      <c r="G16" s="16">
        <v>60.0</v>
      </c>
      <c r="H16" s="16">
        <v>1.92</v>
      </c>
      <c r="I16" s="16">
        <v>0.2</v>
      </c>
      <c r="J16" s="16">
        <v>12.77</v>
      </c>
    </row>
    <row r="17">
      <c r="A17" s="17"/>
      <c r="B17" s="21" t="s">
        <v>46</v>
      </c>
      <c r="C17" s="19"/>
      <c r="D17" s="32" t="s">
        <v>47</v>
      </c>
      <c r="E17" s="32">
        <v>22.0</v>
      </c>
      <c r="F17" s="32">
        <v>1.8</v>
      </c>
      <c r="G17" s="16">
        <v>45.54</v>
      </c>
      <c r="H17" s="16">
        <v>1.496</v>
      </c>
      <c r="I17" s="16">
        <v>0.28600000000000003</v>
      </c>
      <c r="J17" s="16">
        <v>8.954</v>
      </c>
    </row>
    <row r="18">
      <c r="A18" s="17"/>
      <c r="B18" s="18" t="s">
        <v>48</v>
      </c>
      <c r="C18" s="19"/>
      <c r="D18" s="32" t="s">
        <v>49</v>
      </c>
      <c r="E18" s="32">
        <v>100.0</v>
      </c>
      <c r="F18" s="32">
        <v>19.2</v>
      </c>
      <c r="G18" s="16">
        <v>45.0</v>
      </c>
      <c r="H18" s="16">
        <v>0.4</v>
      </c>
      <c r="I18" s="16">
        <v>0.4</v>
      </c>
      <c r="J18" s="16">
        <v>9.8</v>
      </c>
    </row>
    <row r="19">
      <c r="A19" s="33"/>
      <c r="B19" s="24"/>
      <c r="C19" s="34"/>
      <c r="D19" s="35" t="s">
        <v>28</v>
      </c>
      <c r="E19" s="26">
        <f t="shared" ref="E19:F19" si="2">SUM(E11:E18)</f>
        <v>897</v>
      </c>
      <c r="F19" s="26">
        <f t="shared" si="2"/>
        <v>107.03</v>
      </c>
      <c r="G19" s="28">
        <v>742.6500000000001</v>
      </c>
      <c r="H19" s="28">
        <v>23.655999999999995</v>
      </c>
      <c r="I19" s="28">
        <v>25.446</v>
      </c>
      <c r="J19" s="29">
        <v>108.52399999999999</v>
      </c>
    </row>
    <row r="21" ht="15.75" customHeight="1"/>
    <row r="22" ht="15.75" customHeight="1"/>
    <row r="23" ht="15.75" customHeight="1"/>
    <row r="24" ht="15.75" customHeight="1">
      <c r="D24" s="36"/>
      <c r="E24" s="36"/>
    </row>
    <row r="25" ht="15.75" customHeight="1">
      <c r="J25" s="36"/>
    </row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">
    <mergeCell ref="B1:D1"/>
  </mergeCells>
  <printOptions/>
  <pageMargins bottom="0.75" footer="0.0" header="0.0" left="0.7" right="0.7" top="0.75"/>
  <pageSetup paperSize="9" orientation="portrait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2015-06-05T18:19:34Z</dcterms:created>
  <dc:creator>Nick</dc:creator>
</cp:coreProperties>
</file>