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vRAWOvNxTSvjGRVIPLN2gAYGqLmzVp0apL0ZNWJjHIU=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<sst xmlns="http://schemas.openxmlformats.org/spreadsheetml/2006/main" count="51" uniqueCount="48">
  <si>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</si>
  <si>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</si>
  <si>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</si>
  <si>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</si>
  <si>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</si>
  <si>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</si>
  <si>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</si>
  <si>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</si>
  <si>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</si>
  <si>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</si>
  <si>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</si>
  <si>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</si>
  <si>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</si>
  <si>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</si>
  <si>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</si>
  <si>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291-15</t>
  </si>
  <si>
    <t>Плов из птицы (филе)</t>
  </si>
  <si>
    <t>15-2011</t>
  </si>
  <si>
    <t>Сыр (порциями)</t>
  </si>
  <si>
    <t>закуска</t>
  </si>
  <si>
    <t>75-211</t>
  </si>
  <si>
    <t xml:space="preserve">Икра свекольная </t>
  </si>
  <si>
    <t>гор.напиток</t>
  </si>
  <si>
    <t>376-2011</t>
  </si>
  <si>
    <t>Чай с сахаром</t>
  </si>
  <si>
    <t>хлеб</t>
  </si>
  <si>
    <t>Хлеб йодированный</t>
  </si>
  <si>
    <t>Итого</t>
  </si>
  <si>
    <t>Обед</t>
  </si>
  <si>
    <t>45-11</t>
  </si>
  <si>
    <t xml:space="preserve">Салат из белокачанной капусты с зеленым горошком </t>
  </si>
  <si>
    <t>1 блюдо</t>
  </si>
  <si>
    <t>103-11</t>
  </si>
  <si>
    <t>Суп картофельный  с макаронными изделиями</t>
  </si>
  <si>
    <t>2 блюдо</t>
  </si>
  <si>
    <t>229-2011</t>
  </si>
  <si>
    <t>Рыба тушеная в томате с овощами</t>
  </si>
  <si>
    <t>гарнир</t>
  </si>
  <si>
    <t>312-15</t>
  </si>
  <si>
    <t xml:space="preserve">Пюре картофельное </t>
  </si>
  <si>
    <t>напиток</t>
  </si>
  <si>
    <t>388-11</t>
  </si>
  <si>
    <t>Напиток из плодов шиповника</t>
  </si>
  <si>
    <t>фрукты</t>
  </si>
  <si>
    <t>Яблоки (порциями)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</si>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</sst>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1.0"/>
      <color theme="1"/>
      <name val="Times New Roman"/>
    </font>
    <font>
      <sz val="10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ill="1" applyFont="1" applyNumberFormat="1"/>
    <xf borderId="4" fillId="2" fontId="2" numFmtId="14" xfId="0" applyBorder="1" applyFill="1" applyFont="1" applyNumberFormat="1"/>
    <xf borderId="5" fillId="0" fontId="2" numFmtId="0" xfId="0" applyBorder="1" applyFont="1"/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Alignment="1" applyBorder="1" applyFont="1">
      <alignment horizontal="left" vertical="top"/>
    </xf>
    <xf borderId="10" fillId="0" fontId="4" numFmtId="0" xfId="0" applyAlignment="1" applyBorder="1" applyFont="1">
      <alignment horizontal="center" vertical="top"/>
    </xf>
    <xf borderId="11" fillId="0" fontId="5" numFmtId="0" xfId="0" applyAlignment="1" applyBorder="1" applyFont="1">
      <alignment horizontal="center" shrinkToFit="0" vertical="top" wrapText="1"/>
    </xf>
    <xf borderId="4" fillId="0" fontId="5" numFmtId="0" xfId="0" applyAlignment="1" applyBorder="1" applyFont="1">
      <alignment horizontal="center" shrinkToFit="0" vertical="top" wrapText="1"/>
    </xf>
    <xf borderId="10" fillId="0" fontId="5" numFmtId="2" xfId="0" applyAlignment="1" applyBorder="1" applyFont="1" applyNumberFormat="1">
      <alignment horizontal="center" shrinkToFit="0" vertical="top" wrapText="1"/>
    </xf>
    <xf borderId="4" fillId="0" fontId="5" numFmtId="1" xfId="0" applyAlignment="1" applyBorder="1" applyFont="1" applyNumberFormat="1">
      <alignment horizontal="center" shrinkToFit="0" vertical="top" wrapText="1"/>
    </xf>
    <xf borderId="9" fillId="0" fontId="2" numFmtId="0" xfId="0" applyBorder="1" applyFont="1"/>
    <xf borderId="4" fillId="0" fontId="4" numFmtId="0" xfId="0" applyAlignment="1" applyBorder="1" applyFont="1">
      <alignment horizontal="center" vertical="top"/>
    </xf>
    <xf borderId="5" fillId="0" fontId="5" numFmtId="0" xfId="0" applyAlignment="1" applyBorder="1" applyFont="1">
      <alignment horizontal="center" shrinkToFit="0" vertical="top" wrapText="1"/>
    </xf>
    <xf borderId="4" fillId="0" fontId="5" numFmtId="2" xfId="0" applyAlignment="1" applyBorder="1" applyFont="1" applyNumberFormat="1">
      <alignment horizontal="center" shrinkToFit="0" vertical="top" wrapText="1"/>
    </xf>
    <xf borderId="12" fillId="0" fontId="4" numFmtId="0" xfId="0" applyAlignment="1" applyBorder="1" applyFont="1">
      <alignment horizontal="center" vertical="top"/>
    </xf>
    <xf borderId="13" fillId="2" fontId="5" numFmtId="0" xfId="0" applyAlignment="1" applyBorder="1" applyFill="1" applyFont="1">
      <alignment horizontal="center" shrinkToFit="0" vertical="top" wrapText="1"/>
    </xf>
    <xf borderId="14" fillId="2" fontId="5" numFmtId="0" xfId="0" applyAlignment="1" applyBorder="1" applyFill="1" applyFont="1">
      <alignment horizontal="center" shrinkToFit="0" vertical="top" wrapText="1"/>
    </xf>
    <xf borderId="4" fillId="2" fontId="5" numFmtId="0" xfId="0" applyAlignment="1" applyBorder="1" applyFill="1" applyFont="1">
      <alignment horizontal="center" shrinkToFit="0" vertical="top" wrapText="1"/>
    </xf>
    <xf borderId="4" fillId="2" fontId="5" numFmtId="2" xfId="0" applyAlignment="1" applyBorder="1" applyFill="1" applyFont="1" applyNumberFormat="1">
      <alignment horizontal="center" shrinkToFit="0" vertical="top" wrapText="1"/>
    </xf>
    <xf borderId="5" fillId="0" fontId="5" numFmtId="1" xfId="0" applyAlignment="1" applyBorder="1" applyFont="1" applyNumberFormat="1">
      <alignment horizontal="center" shrinkToFit="0" vertical="top" wrapText="1"/>
    </xf>
    <xf borderId="15" fillId="0" fontId="2" numFmtId="0" xfId="0" applyBorder="1" applyFont="1"/>
    <xf borderId="16" fillId="2" fontId="2" numFmtId="0" xfId="0" applyBorder="1" applyFill="1" applyFont="1"/>
    <xf borderId="17" fillId="2" fontId="4" numFmtId="0" xfId="0" applyBorder="1" applyFill="1" applyFont="1"/>
    <xf borderId="18" fillId="2" fontId="4" numFmtId="0" xfId="0" applyAlignment="1" applyBorder="1" applyFill="1" applyFont="1">
      <alignment horizontal="right" shrinkToFit="0" vertical="center" wrapText="1"/>
    </xf>
    <xf borderId="19" fillId="2" fontId="4" numFmtId="0" xfId="0" applyAlignment="1" applyBorder="1" applyFill="1" applyFont="1">
      <alignment horizontal="center" shrinkToFit="0" vertical="center" wrapText="1"/>
    </xf>
    <xf borderId="19" fillId="2" fontId="4" numFmtId="2" xfId="0" applyAlignment="1" applyBorder="1" applyFill="1" applyFont="1" applyNumberFormat="1">
      <alignment horizontal="center" shrinkToFit="0" vertical="center" wrapText="1"/>
    </xf>
    <xf borderId="19" fillId="2" fontId="4" numFmtId="1" xfId="0" applyAlignment="1" applyBorder="1" applyFill="1" applyFont="1" applyNumberFormat="1">
      <alignment horizontal="center" shrinkToFit="0" vertical="center" wrapText="1"/>
    </xf>
    <xf borderId="17" fillId="2" fontId="4" numFmtId="1" xfId="0" applyAlignment="1" applyBorder="1" applyFill="1" applyFont="1" applyNumberFormat="1">
      <alignment horizontal="center" shrinkToFit="0" vertical="center" wrapText="1"/>
    </xf>
    <xf borderId="9" fillId="0" fontId="2" numFmtId="0" xfId="0" applyAlignment="1" applyBorder="1" applyFont="1">
      <alignment vertical="top"/>
    </xf>
    <xf borderId="20" fillId="0" fontId="2" numFmtId="0" xfId="0" applyBorder="1" applyFont="1"/>
    <xf borderId="21" fillId="2" fontId="4" numFmtId="0" xfId="0" applyAlignment="1" applyBorder="1" applyFill="1" applyFont="1">
      <alignment horizontal="right" shrinkToFit="0" vertical="center" wrapText="1"/>
    </xf>
    <xf borderId="0" fillId="0" fontId="2" numFmtId="2" xfId="0" applyFont="1" applyNumberForma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>
        <v>87.0</v>
      </c>
      <c r="C1" s="3"/>
      <c r="D1" s="4"/>
      <c r="E1" s="1" t="s">
        <v>1</v>
      </c>
      <c r="F1" s="5"/>
      <c r="I1" s="1" t="s">
        <v>2</v>
      </c>
      <c r="J1" s="6">
        <v>46280.0</v>
      </c>
    </row>
    <row r="2" ht="7.5" customHeight="1"/>
    <row r="3">
      <c r="A3" s="7" t="s">
        <v>3</v>
      </c>
      <c r="B3" s="8" t="s">
        <v>4</v>
      </c>
      <c r="C3" s="9" t="s">
        <v>5</v>
      </c>
      <c r="D3" s="8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9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200.0</v>
      </c>
      <c r="F4" s="15">
        <v>67.46</v>
      </c>
      <c r="G4" s="16">
        <v>338.58</v>
      </c>
      <c r="H4" s="16">
        <v>13.85</v>
      </c>
      <c r="I4" s="16">
        <v>13.24</v>
      </c>
      <c r="J4" s="16">
        <v>42.4</v>
      </c>
    </row>
    <row r="5">
      <c r="A5" s="17"/>
      <c r="B5" s="18"/>
      <c r="C5" s="19" t="s">
        <v>17</v>
      </c>
      <c r="D5" s="14" t="s">
        <v>18</v>
      </c>
      <c r="E5" s="14">
        <v>10.0</v>
      </c>
      <c r="F5" s="20">
        <v>16.0</v>
      </c>
      <c r="G5" s="16">
        <v>33.4</v>
      </c>
      <c r="H5" s="16">
        <v>2.68</v>
      </c>
      <c r="I5" s="16">
        <v>2.52</v>
      </c>
      <c r="J5" s="16">
        <v>0.0</v>
      </c>
    </row>
    <row r="6">
      <c r="A6" s="17"/>
      <c r="B6" s="18" t="s">
        <v>19</v>
      </c>
      <c r="C6" s="19" t="s">
        <v>20</v>
      </c>
      <c r="D6" s="14" t="s">
        <v>21</v>
      </c>
      <c r="E6" s="14">
        <v>80.0</v>
      </c>
      <c r="F6" s="20">
        <v>12.75</v>
      </c>
      <c r="G6" s="16">
        <v>84.87</v>
      </c>
      <c r="H6" s="16">
        <v>1.23</v>
      </c>
      <c r="I6" s="16">
        <v>5.9</v>
      </c>
      <c r="J6" s="16">
        <v>8.61</v>
      </c>
    </row>
    <row r="7">
      <c r="A7" s="17"/>
      <c r="B7" s="18" t="s">
        <v>22</v>
      </c>
      <c r="C7" s="19" t="s">
        <v>23</v>
      </c>
      <c r="D7" s="14" t="s">
        <v>24</v>
      </c>
      <c r="E7" s="14">
        <v>200.0</v>
      </c>
      <c r="F7" s="20">
        <v>2.16</v>
      </c>
      <c r="G7" s="16">
        <v>36.77</v>
      </c>
      <c r="H7" s="16">
        <v>0.1</v>
      </c>
      <c r="I7" s="16">
        <v>0.02</v>
      </c>
      <c r="J7" s="16">
        <v>9.52</v>
      </c>
    </row>
    <row r="8">
      <c r="A8" s="17"/>
      <c r="B8" s="21" t="s">
        <v>25</v>
      </c>
      <c r="C8" s="22"/>
      <c r="D8" s="23" t="s">
        <v>26</v>
      </c>
      <c r="E8" s="24">
        <v>40.0</v>
      </c>
      <c r="F8" s="25">
        <v>4.23</v>
      </c>
      <c r="G8" s="16">
        <v>96.0</v>
      </c>
      <c r="H8" s="16">
        <v>3.08</v>
      </c>
      <c r="I8" s="16">
        <v>0.32</v>
      </c>
      <c r="J8" s="26">
        <v>20.44</v>
      </c>
    </row>
    <row r="9">
      <c r="A9" s="27"/>
      <c r="B9" s="28"/>
      <c r="C9" s="29"/>
      <c r="D9" s="30" t="s">
        <v>27</v>
      </c>
      <c r="E9" s="31">
        <f t="shared" ref="E9:J9" si="1">SUM(E4:E8)</f>
        <v>530</v>
      </c>
      <c r="F9" s="32">
        <f t="shared" si="1"/>
        <v>102.6</v>
      </c>
      <c r="G9" s="33">
        <f t="shared" si="1"/>
        <v>589.62</v>
      </c>
      <c r="H9" s="33">
        <f t="shared" si="1"/>
        <v>20.94</v>
      </c>
      <c r="I9" s="33">
        <f t="shared" si="1"/>
        <v>22</v>
      </c>
      <c r="J9" s="34">
        <f t="shared" si="1"/>
        <v>80.97</v>
      </c>
    </row>
    <row r="10">
      <c r="A10" s="35" t="s">
        <v>28</v>
      </c>
      <c r="B10" s="18" t="s">
        <v>19</v>
      </c>
      <c r="C10" s="19" t="s">
        <v>29</v>
      </c>
      <c r="D10" s="14" t="s">
        <v>30</v>
      </c>
      <c r="E10" s="14">
        <v>70.0</v>
      </c>
      <c r="F10" s="20">
        <v>12.68</v>
      </c>
      <c r="G10" s="16">
        <v>62.65</v>
      </c>
      <c r="H10" s="16">
        <v>1.18</v>
      </c>
      <c r="I10" s="16">
        <v>3.57</v>
      </c>
      <c r="J10" s="16">
        <v>6.65</v>
      </c>
    </row>
    <row r="11">
      <c r="A11" s="35"/>
      <c r="B11" s="18" t="s">
        <v>31</v>
      </c>
      <c r="C11" s="19" t="s">
        <v>32</v>
      </c>
      <c r="D11" s="14" t="s">
        <v>33</v>
      </c>
      <c r="E11" s="14">
        <v>200.0</v>
      </c>
      <c r="F11" s="20">
        <v>12.37</v>
      </c>
      <c r="G11" s="16">
        <v>95.66</v>
      </c>
      <c r="H11" s="16">
        <v>2.11</v>
      </c>
      <c r="I11" s="16">
        <v>3.32</v>
      </c>
      <c r="J11" s="16">
        <v>16.37</v>
      </c>
    </row>
    <row r="12">
      <c r="A12" s="35"/>
      <c r="B12" s="18" t="s">
        <v>34</v>
      </c>
      <c r="C12" s="19" t="s">
        <v>35</v>
      </c>
      <c r="D12" s="14" t="s">
        <v>36</v>
      </c>
      <c r="E12" s="14">
        <v>90.0</v>
      </c>
      <c r="F12" s="20">
        <v>48.64</v>
      </c>
      <c r="G12" s="16">
        <v>135.84</v>
      </c>
      <c r="H12" s="16">
        <v>12.09</v>
      </c>
      <c r="I12" s="16">
        <v>10.26</v>
      </c>
      <c r="J12" s="16">
        <v>19.71</v>
      </c>
    </row>
    <row r="13">
      <c r="A13" s="35"/>
      <c r="B13" s="18" t="s">
        <v>37</v>
      </c>
      <c r="C13" s="19" t="s">
        <v>38</v>
      </c>
      <c r="D13" s="14" t="s">
        <v>39</v>
      </c>
      <c r="E13" s="14">
        <v>150.0</v>
      </c>
      <c r="F13" s="20">
        <v>30.53</v>
      </c>
      <c r="G13" s="16">
        <v>144.9</v>
      </c>
      <c r="H13" s="16">
        <v>3.16</v>
      </c>
      <c r="I13" s="16">
        <v>5.69</v>
      </c>
      <c r="J13" s="16">
        <v>21.02</v>
      </c>
    </row>
    <row r="14">
      <c r="A14" s="17"/>
      <c r="B14" s="18" t="s">
        <v>40</v>
      </c>
      <c r="C14" s="19" t="s">
        <v>41</v>
      </c>
      <c r="D14" s="14" t="s">
        <v>42</v>
      </c>
      <c r="E14" s="14">
        <v>200.0</v>
      </c>
      <c r="F14" s="20">
        <v>13.23</v>
      </c>
      <c r="G14" s="16">
        <v>89.96</v>
      </c>
      <c r="H14" s="16">
        <v>0.34</v>
      </c>
      <c r="I14" s="16">
        <v>0.28</v>
      </c>
      <c r="J14" s="16">
        <v>19.05</v>
      </c>
    </row>
    <row r="15">
      <c r="A15" s="17"/>
      <c r="B15" s="18" t="s">
        <v>43</v>
      </c>
      <c r="C15" s="19"/>
      <c r="D15" s="14" t="s">
        <v>44</v>
      </c>
      <c r="E15" s="14">
        <v>100.0</v>
      </c>
      <c r="F15" s="20">
        <v>18.72</v>
      </c>
      <c r="G15" s="16">
        <v>45.0</v>
      </c>
      <c r="H15" s="16">
        <v>0.4</v>
      </c>
      <c r="I15" s="16">
        <v>0.4</v>
      </c>
      <c r="J15" s="16">
        <v>9.8</v>
      </c>
    </row>
    <row r="16">
      <c r="A16" s="17"/>
      <c r="B16" s="18" t="s">
        <v>45</v>
      </c>
      <c r="C16" s="19"/>
      <c r="D16" s="14" t="s">
        <v>26</v>
      </c>
      <c r="E16" s="14">
        <v>40.0</v>
      </c>
      <c r="F16" s="20">
        <v>4.26</v>
      </c>
      <c r="G16" s="16">
        <v>96.0</v>
      </c>
      <c r="H16" s="16">
        <v>3.08</v>
      </c>
      <c r="I16" s="16">
        <v>0.32</v>
      </c>
      <c r="J16" s="16">
        <v>10.44</v>
      </c>
    </row>
    <row r="17">
      <c r="A17" s="17"/>
      <c r="B17" s="18" t="s">
        <v>46</v>
      </c>
      <c r="C17" s="19"/>
      <c r="D17" s="14" t="s">
        <v>47</v>
      </c>
      <c r="E17" s="14">
        <v>29.0</v>
      </c>
      <c r="F17" s="20">
        <v>3.1</v>
      </c>
      <c r="G17" s="16">
        <v>60.03</v>
      </c>
      <c r="H17" s="16">
        <v>1.97</v>
      </c>
      <c r="I17" s="16">
        <v>0.38</v>
      </c>
      <c r="J17" s="16">
        <v>11.8</v>
      </c>
    </row>
    <row r="18">
      <c r="A18" s="36"/>
      <c r="B18" s="28"/>
      <c r="C18" s="29"/>
      <c r="D18" s="37" t="s">
        <v>27</v>
      </c>
      <c r="E18" s="31">
        <f t="shared" ref="E18:J18" si="2">SUM(E10:E17)</f>
        <v>879</v>
      </c>
      <c r="F18" s="32">
        <f t="shared" si="2"/>
        <v>143.53</v>
      </c>
      <c r="G18" s="33">
        <f t="shared" si="2"/>
        <v>730.04</v>
      </c>
      <c r="H18" s="33">
        <f t="shared" si="2"/>
        <v>24.33</v>
      </c>
      <c r="I18" s="33">
        <f t="shared" si="2"/>
        <v>24.22</v>
      </c>
      <c r="J18" s="34">
        <f t="shared" si="2"/>
        <v>114.84</v>
      </c>
    </row>
    <row r="19">
      <c r="F19" s="38"/>
    </row>
    <row r="21" ht="15.75" customHeight="1"/>
    <row r="22" ht="15.75" customHeight="1"/>
    <row r="23" ht="15.75" customHeight="1">
      <c r="D23" s="39"/>
      <c r="E23" s="39"/>
    </row>
    <row r="24" ht="15.75" customHeight="1">
      <c r="J24" s="39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